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چک لیست ها\"/>
    </mc:Choice>
  </mc:AlternateContent>
  <bookViews>
    <workbookView xWindow="120" yWindow="1455" windowWidth="19035" windowHeight="6750" tabRatio="968"/>
  </bookViews>
  <sheets>
    <sheet name="کودک" sheetId="24" r:id="rId1"/>
    <sheet name="راهنمای سوالات  پزشک" sheetId="25" r:id="rId2"/>
  </sheets>
  <calcPr calcId="152511"/>
  <fileRecoveryPr autoRecover="0"/>
</workbook>
</file>

<file path=xl/calcChain.xml><?xml version="1.0" encoding="utf-8"?>
<calcChain xmlns="http://schemas.openxmlformats.org/spreadsheetml/2006/main">
  <c r="D38" i="24" l="1"/>
  <c r="D36" i="24" l="1"/>
  <c r="D31" i="24" l="1"/>
</calcChain>
</file>

<file path=xl/sharedStrings.xml><?xml version="1.0" encoding="utf-8"?>
<sst xmlns="http://schemas.openxmlformats.org/spreadsheetml/2006/main" count="59" uniqueCount="57">
  <si>
    <t>ردیف</t>
  </si>
  <si>
    <t>حداکثر امتیاز</t>
  </si>
  <si>
    <t>برنامه</t>
  </si>
  <si>
    <t>آیا آگاهی کارمند بهداشتی در خصوص آمار جمعیتی (بلوک خود)، کودکان زیر یک سال، زیر پنج سال، موالید، نوزادان پرخطر، کل مادران باردار، مادران باردار پرخطر و کودکان نیازمند ارجاع در حیطه های تکاملی مطلوب می باشد؟</t>
  </si>
  <si>
    <t>آیا کارمند بهداشتی در مراقبت کودک سالم در بخش های وزن، قد، دورسر اندازه گیری ها را به درستی انجام داده و در نمودارهای کودک ثبت و ارزیابی، طبقه بندی و اقدامات و توصیه های لازم را براساس بوکلت صحیح انجام داده است؟ (مشاهده و بررسی 2مراقبت در سامانه ).گزارش ← خلاصه پرونده الکترونیکی ← مراقبت انجام شده)</t>
  </si>
  <si>
    <t xml:space="preserve">آیا بهورز/ مراقب سلامت بخش دهان و دندان را از سن 6 ماهگی در سامانه بررسی و تکمیل نموده است؟
-آیا بهورز/مراقب سلامت نتایج وارنیش فلوراید تراپی جهت کودکان 5-3 سال را در قسمت نیازهای درمانی دهان و دندان کودکان سامانه (منوی ارائه خدمت) ثبت نموده است؟ (توجه به توزیع مسواک انگشتی)
</t>
  </si>
  <si>
    <t>1</t>
  </si>
  <si>
    <t>آیا تجهیزات برنامه کودکان (ترازوی اطفال و بزرگسال، قدسنج ایستاده و خوابیده، وزنه شاهد500 گرمی و 2 کیلویی، متر، ترمومتر، تابلوبینایی) کامل می باشد؟ درصورت نبود هر مورد 0.25امتیاز کسر می گردد.</t>
  </si>
  <si>
    <t>دستورالعمل</t>
  </si>
  <si>
    <t xml:space="preserve"> آگاهی ارائه دهنده خدمت</t>
  </si>
  <si>
    <t>آیا آگاهی کارمند بهداشتی نسبت به دستورالعمل های برنامه و علائم خطر شیرخوار کمتر از 2 ماه و 2 ماهه تا 5 ساله-تعداد تنفس کودکان زیر 2 ماه-2 ماهه تا یک سال-بالای یک سال- سن توزیع مسواک انگشتی- تعریف تب و هیپوترمی مطلوب می باشد؟</t>
  </si>
  <si>
    <t xml:space="preserve"> عملکرد ارائه دهنده خدمت </t>
  </si>
  <si>
    <t>آیا منحنی رشد کودک در کارت رشد رسم شده است؟</t>
  </si>
  <si>
    <t xml:space="preserve">پیگیری و ارجاع کودک </t>
  </si>
  <si>
    <t xml:space="preserve">آیا پزشک ارجاعات ارسالی از مراقب سلامت را مشاهده و بررسی نموده و بازخورد واضح با تکمیل قسمت توضیحات را ارسال نموده است؟ از طریق سامانه مراقب سلامت/بهورز </t>
  </si>
  <si>
    <t xml:space="preserve">تجهیزات </t>
  </si>
  <si>
    <t>آیا نصب قدسنج کششی صحیح می باشد ؟(دیوار پشت قدسنج با استفاده از MDF با قرنیز یکسان شده و قدسنج به صورت صحیح با رول پلاک در ارتفاع مناسب نصب شده است)</t>
  </si>
  <si>
    <t xml:space="preserve">آگاهی مادر </t>
  </si>
  <si>
    <t xml:space="preserve">غربالگری تکامل </t>
  </si>
  <si>
    <t>آیا نحوه تکمیل اطلاعات صفحه اول و سؤالات پرسشنامه ASQ و امتیازدهی در فرم فیزیکی به صورت صحیح انجام  شده و با اطلاعات ثبت شده در سامانه همخوانی دارد؟</t>
  </si>
  <si>
    <t>آیا کودکان نیازمند ارجاع در حیطه های تکاملی پس از شناسایی در جدول کودکان نیازمند ارجاع ثبت و در زمان مناسب به کارشناس ستاد اطلاع داده شده است؟ و همچنین مراقب سلامت پیگیری های لازم جهت مراجعه کودک به سطوح بالاتر را انجام داده است؟(مشاهده در سامانه و فرم فیزیکی )</t>
  </si>
  <si>
    <t>شاخصها</t>
  </si>
  <si>
    <t>آیا بهورز/ مراقب سلامت آنمی را در سنین 4 و 12 ماهگی را در نوزادان پرخطر (قابل استخراج از جدول اسامی نوزادان پرخطر)  ارزیابی و در صورت لزوم ارجاع نموده است؟</t>
  </si>
  <si>
    <t>آیا پوشش تکمیل پرسشنامه 6، 12، 24، 36 و 60 ماهگی نسبت به حد انتظار شهرستان مطلوب است ؟(به ازاء هر مورد  0.75 امتیاز)</t>
  </si>
  <si>
    <t xml:space="preserve">چک لیست پایش اختصاصی برنامه کودک سالم و تکامل کودکان </t>
  </si>
  <si>
    <t>آیا اطلاع کارمند بهداشتی در خصوص برآورد مکمل های کودکان مطلوب است ؟</t>
  </si>
  <si>
    <t>آیا پوشش مراقبت 7، 9، 15، 24، 30، 36 و 48 ماهگی نسبت به حد انتظار شهرستان مطلوب است ؟ (به ازاء هر مورد  0.75 امتیاز)</t>
  </si>
  <si>
    <t>آیا بهورز/مراقب سلامت ارزیابی بینایی را در زمان مناسب و مطابق با بوکلت انجام داده است؟ (در سنین 14تا 15 روزگی ، 2 ماهگی ، 7ماهگی و 48 ماهگی)</t>
  </si>
  <si>
    <t>آیا بهور/مراقب سلامت ارزیابی شنوایی را در زمان مناسب (تمام سنین مراقبت) و مطابق با بوکلت انجام داده است؟</t>
  </si>
  <si>
    <t>آیا بهورز/مراقب سلامت ارزیابی ژنتیکی کودک را در زمان مناسب و مطابق با دستورالعمل انجام داده است؟ (سن 3تا 5 روزگی و 12 ماهگی)</t>
  </si>
  <si>
    <t xml:space="preserve">آیا بهورز/مراقب سلامت ارزیابی وضعیت فرزندآوری مادر را در زمان مناسب و مطابق با دستورالعمل انجام داده است؟ (از سن 6 ماهگی تا 60 ماهگی) </t>
  </si>
  <si>
    <t xml:space="preserve">آیا بهورز/مراقب سلامت ارزیابی بدرفتاری با کودک را مطابق با دستورالعمل (درتمام سنین) انجام داده است؟ </t>
  </si>
  <si>
    <t>آیا درصد پیگیری کودکان از ابتدای سال تاکنون مطلوب است (100 درصد)؟ آیا در بررسی 2 مورد ، پیگیری مطلوب انجام شده یا نامطلوب (به تماس تلفنی اکتفا شده است/ فقط پیگیری باز و بسته شده است)؟</t>
  </si>
  <si>
    <t xml:space="preserve"> بررسی یکی ازکودکان ارجاع شده به صورت راندوم و نشان دادن نتیجه ارجاع توسط مراقب/بهورز (پیام ها← ارجاعات ارسالی← فهرست ارجاعات ارسالی)</t>
  </si>
  <si>
    <t>آیا مراقب سلامت/ بهورز بازخوردهای دریافتی از پزشک را مشاهده و درصورت نیاز اقدامات لازم را انجام داده است؟ (پیام ها←بازخوردهای دریافتی←فهرست باز خوردهای دریافتی)</t>
  </si>
  <si>
    <t>آیا کودک کلیه مراقبت های روتین را به صورت منظم دریافت کرده است ؟ آیا در هر بارمراقبت کلیه خدمات را دریافت نموده است ؟</t>
  </si>
  <si>
    <t>آیا کارمند بهداشتی مکمل های کودک را در زمان مقرر و به تعداد صحیح تحویل داده و در سامانه ثبت نموده است؟ (سوال از مراجعین یا مصاحبه تلفنی) و بررسی سامانه: ارائه خدمت ← ارائه دارو و اقلام و یا ←گزارش ها← گزارش مراقبت ها ←خدمات←خلاصه پرونده</t>
  </si>
  <si>
    <t>آیا طی مصاحبه با مادر، آگاهی او در زمینه "پیشگیری از سوانح و حوادث و رابطه متقابل والدین با کودک، لزوم تأمین مکمل و مصرف صحیح و منظم آن و تفسیر منحنی رشدکودک-سلامت چشم-سلامت گوش-عوامل محیطی موثر بر سلامت کودک" مطلوب می باشد؟</t>
  </si>
  <si>
    <t>آیا جدول مشخصات و وضعیت پیگیری نوزادان پرخطر تکامل موجود و در صورت شناسایی به طور صحیح ثبت می گردد؟ و پرسشنامه 2 ماهگی در زمان مقرر تکمیل می گردد؟</t>
  </si>
  <si>
    <t>سوال  ( پزشک )</t>
  </si>
  <si>
    <t>چک لیست پایش پزشکان مراکز جامع سلامت - آبان 1400</t>
  </si>
  <si>
    <t>سوال چک لیست</t>
  </si>
  <si>
    <t>پاسخ سوال /راهنمای استخراج از سامانه سیب یا سایر مستندات موجود در مرکز</t>
  </si>
  <si>
    <t>کودکان</t>
  </si>
  <si>
    <t>آیا پزشک،کودکان زیر 5 سال را براساس بسته خدمتی کودک سالم  ویزیت نموده است؟ (5-3 روزگی، 6 ماهگی، 12 ماهگی، 24 ماهگی، 36 ماهگی و 60 ماهگی)</t>
  </si>
  <si>
    <t>نحوه ارزیابی: انتخاب 2 کودک ترجیحاً در سنین بالاتر در سامانه سیب و بررسی خلاصه پرونده الکترونیکی           مسیر ارزیابی: سربرگ گزارش ها          قسمت خلاصه پرونده الکترونیکی             فهرست مراقبت های انجام شده</t>
  </si>
  <si>
    <t>آیا پزشک، کودکان نیازمند ارجاع براساس پرسشنامه ASQ را به مرکز جامع تکامل ارجاع داده است؟</t>
  </si>
  <si>
    <t>نحوه ارزیابی 1: مشاهده جدول کودکان نیازمند ارجاع در دسکتاپ مراقب سلامت/ بهورز، بررسی نتیجه پیگیری کودک و مشاهده پرونده الکترونیکی کودک</t>
  </si>
  <si>
    <t>نحوه ارزیابی 2: در صورت عدم تکمیل جدول اطلاعات، استخراج تعداد کودکان نیازمند ارجاع در حیطه های تکاملی در سامانه سیب از مسیر (خدمات - گزارش مراقبت ها - گزارش تشخیص ها - ثبت عبارت "مشکل در حیطه" در قسمت طبقه بندی) و سپس دریافت مشخصات وپرسشنامه به تعداد استخراج شده و پیگیری ارجاع کودک</t>
  </si>
  <si>
    <t>عمومی</t>
  </si>
  <si>
    <t xml:space="preserve">آیا پزشک ارجاعات ارسالی از مراقب سلامت/ بهورز را مشاهده و بررسی نموده و بازخورد واضح با تکمیل قسمت توضیحات را ارسال نموده است؟ </t>
  </si>
  <si>
    <t>مسیر ارزیابی: سربرگ پیام ها          مشاهده ارجاعات دریافتی و بازخوردهای ارسالی</t>
  </si>
  <si>
    <t>مجموع امتیاز غیر پزشک وپزشک</t>
  </si>
  <si>
    <t xml:space="preserve">آیا پزشک،کودکان زیر 5 سال را براساس بسته خدمتی کودک سالم  ویزیت نموده است؟ (5-3 روزگی، 6 ماهگی، 12 ماهگی، 24 ماهگی، 36 ماهگی و 60 ماهگی) بررسی دو کودک به صورت رندوم درسامانه سیب </t>
  </si>
  <si>
    <t>آیا آخرین دستورالعمل های کودکان ( محدوده سنی کودکان و نوجوانان، تن سنجی کودکان ، ASQ 3 , ASQ:SE2 - جدول نقاط برش و بخشنامه مکمل کودکان مورخ 91.6.26 و 93.4.9 ) بوکلت مراقبت های ادغام یافته کودک سالم،جزوه یا فایل تمرین هایی برای شکوفایی کودکان 12 تا 16ماهه / بروشورهای تکامل ، کتاب "فعالیت ها و بازی هایی برای حمایت از تکامل کودکان 1 تا 72 ماهه" ، کتابچه های نکات کلیدی مراقبت از کودک، کتاب آسیب های کودکان قابل پیشگیری هستند، و کتابچه اولین خوشمزه های هیجان انگیز ، دستورالعمل نصب قدسنج ها موجود و از برنامه های دیگر تفکیک شده است؟</t>
  </si>
  <si>
    <t>3 (عمومی)</t>
  </si>
  <si>
    <t>سوال  (غیر پزشک ) مراقب سلامت / بهورز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</si>
</sst>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b/>
      <sz val="10"/>
      <color theme="1"/>
      <name val="2  Mitra"/>
      <charset val="178"/>
    </font>
    <font>
      <b/>
      <sz val="11"/>
      <color theme="1"/>
      <name val="2  Mitra"/>
      <charset val="178"/>
    </font>
    <font>
      <b/>
      <sz val="11"/>
      <color rgb="FF000000"/>
      <name val="2  Mitra"/>
      <charset val="178"/>
    </font>
    <font>
      <sz val="12"/>
      <name val="2  Mitra"/>
      <charset val="178"/>
    </font>
    <font>
      <sz val="10"/>
      <color rgb="FF000000"/>
      <name val="2  Mitra"/>
      <charset val="178"/>
    </font>
    <font>
      <sz val="10"/>
      <color theme="1"/>
      <name val="2  Mitra"/>
      <charset val="178"/>
    </font>
    <font>
      <sz val="10"/>
      <name val="2  Mitra"/>
      <charset val="178"/>
    </font>
    <font>
      <sz val="12"/>
      <color theme="1"/>
      <name val="2  Titr"/>
      <charset val="178"/>
    </font>
    <font>
      <sz val="14"/>
      <color theme="1"/>
      <name val="2  Mitra"/>
      <charset val="178"/>
    </font>
    <font>
      <b/>
      <sz val="14"/>
      <color theme="1"/>
      <name val="2  Mitra"/>
      <charset val="178"/>
    </font>
    <font>
      <b/>
      <sz val="14"/>
      <color rgb="FF000000"/>
      <name val="2  Mitra"/>
      <charset val="178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0" fillId="0" borderId="0" xfId="0"/>
    <xf numFmtId="0" fontId="6" fillId="4" borderId="1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 readingOrder="2"/>
    </xf>
    <xf numFmtId="0" fontId="5" fillId="2" borderId="1" xfId="0" applyFont="1" applyFill="1" applyBorder="1" applyAlignment="1">
      <alignment horizontal="right" vertical="center" wrapText="1" readingOrder="2"/>
    </xf>
    <xf numFmtId="0" fontId="8" fillId="4" borderId="1" xfId="0" applyFont="1" applyFill="1" applyBorder="1" applyAlignment="1">
      <alignment horizontal="center" vertical="center" wrapText="1" readingOrder="2"/>
    </xf>
    <xf numFmtId="0" fontId="6" fillId="4" borderId="1" xfId="0" applyFont="1" applyFill="1" applyBorder="1" applyAlignment="1">
      <alignment horizontal="center" vertical="center" readingOrder="2"/>
    </xf>
    <xf numFmtId="0" fontId="7" fillId="4" borderId="1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horizontal="center" vertical="center" textRotation="90"/>
    </xf>
    <xf numFmtId="0" fontId="5" fillId="3" borderId="1" xfId="0" applyFont="1" applyFill="1" applyBorder="1" applyAlignment="1">
      <alignment horizontal="right" vertical="center" wrapText="1" readingOrder="2"/>
    </xf>
    <xf numFmtId="0" fontId="5" fillId="2" borderId="1" xfId="0" applyFont="1" applyFill="1" applyBorder="1" applyAlignment="1">
      <alignment horizontal="right" wrapText="1" readingOrder="2"/>
    </xf>
    <xf numFmtId="0" fontId="10" fillId="0" borderId="1" xfId="0" applyFont="1" applyBorder="1" applyAlignment="1">
      <alignment horizontal="center" vertical="center" wrapText="1" readingOrder="2"/>
    </xf>
    <xf numFmtId="0" fontId="10" fillId="0" borderId="1" xfId="0" applyFont="1" applyBorder="1" applyAlignment="1">
      <alignment horizontal="right" vertical="center" wrapText="1" readingOrder="2"/>
    </xf>
    <xf numFmtId="0" fontId="6" fillId="4" borderId="1" xfId="0" applyFont="1" applyFill="1" applyBorder="1" applyAlignment="1">
      <alignment horizontal="center" vertical="center" textRotation="90" readingOrder="2"/>
    </xf>
    <xf numFmtId="0" fontId="12" fillId="4" borderId="1" xfId="0" applyFont="1" applyFill="1" applyBorder="1" applyAlignment="1">
      <alignment horizontal="center" vertical="center" readingOrder="2"/>
    </xf>
    <xf numFmtId="0" fontId="4" fillId="5" borderId="1" xfId="0" applyFont="1" applyFill="1" applyBorder="1" applyAlignment="1">
      <alignment horizontal="center" vertical="center" wrapText="1" readingOrder="2"/>
    </xf>
    <xf numFmtId="0" fontId="4" fillId="5" borderId="2" xfId="0" applyFont="1" applyFill="1" applyBorder="1" applyAlignment="1">
      <alignment horizontal="center" vertical="center" wrapText="1" readingOrder="2"/>
    </xf>
    <xf numFmtId="0" fontId="10" fillId="5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right"/>
    </xf>
    <xf numFmtId="0" fontId="7" fillId="4" borderId="2" xfId="0" applyFont="1" applyFill="1" applyBorder="1" applyAlignment="1">
      <alignment horizontal="center" vertical="center" textRotation="90"/>
    </xf>
    <xf numFmtId="0" fontId="0" fillId="0" borderId="3" xfId="0" applyBorder="1" applyAlignment="1">
      <alignment horizontal="center" vertical="center" textRotation="90"/>
    </xf>
    <xf numFmtId="0" fontId="1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 readingOrder="2"/>
    </xf>
    <xf numFmtId="0" fontId="7" fillId="4" borderId="1" xfId="0" applyFont="1" applyFill="1" applyBorder="1" applyAlignment="1">
      <alignment horizontal="center" vertical="center" textRotation="90" wrapText="1"/>
    </xf>
    <xf numFmtId="0" fontId="7" fillId="4" borderId="1" xfId="0" applyFont="1" applyFill="1" applyBorder="1" applyAlignment="1">
      <alignment horizontal="center" vertical="center" textRotation="90"/>
    </xf>
    <xf numFmtId="0" fontId="3" fillId="4" borderId="1" xfId="0" applyFont="1" applyFill="1" applyBorder="1" applyAlignment="1">
      <alignment horizontal="center" vertical="center" textRotation="90"/>
    </xf>
    <xf numFmtId="0" fontId="4" fillId="4" borderId="2" xfId="0" applyFont="1" applyFill="1" applyBorder="1" applyAlignment="1">
      <alignment horizontal="center" vertical="center" wrapText="1" readingOrder="2"/>
    </xf>
    <xf numFmtId="0" fontId="0" fillId="0" borderId="3" xfId="0" applyBorder="1" applyAlignment="1">
      <alignment horizontal="center" vertical="center" wrapText="1" readingOrder="2"/>
    </xf>
    <xf numFmtId="0" fontId="9" fillId="0" borderId="4" xfId="0" applyFont="1" applyBorder="1" applyAlignment="1">
      <alignment horizontal="center" vertical="center" wrapText="1" readingOrder="2"/>
    </xf>
    <xf numFmtId="0" fontId="10" fillId="0" borderId="2" xfId="0" applyFont="1" applyBorder="1" applyAlignment="1">
      <alignment horizontal="center" vertical="center" wrapText="1" readingOrder="2"/>
    </xf>
    <xf numFmtId="0" fontId="10" fillId="0" borderId="3" xfId="0" applyFont="1" applyBorder="1" applyAlignment="1">
      <alignment horizontal="center" vertical="center" wrapText="1" readingOrder="2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8"/>
  <sheetViews>
    <sheetView rightToLeft="1" tabSelected="1" topLeftCell="A28" zoomScaleNormal="100" workbookViewId="0">
      <pane xSplit="1" topLeftCell="B1" activePane="topRight" state="frozen"/>
      <selection activeCell="A256" sqref="A256"/>
      <selection pane="topRight" activeCell="D38" sqref="D38"/>
    </sheetView>
  </sheetViews>
  <sheetFormatPr defaultColWidth="9" defaultRowHeight="15"/>
  <cols>
    <col min="1" max="1" width="3.85546875" style="1" customWidth="1"/>
    <col min="2" max="2" width="5" style="1" customWidth="1"/>
    <col min="3" max="3" width="73.5703125" style="1" customWidth="1"/>
    <col min="4" max="4" width="4.85546875" style="1" customWidth="1"/>
    <col min="5" max="5" width="14.28515625" style="1" customWidth="1"/>
    <col min="6" max="9" width="9" style="1"/>
    <col min="10" max="10" width="9" style="1" customWidth="1"/>
    <col min="11" max="16384" width="9" style="1"/>
  </cols>
  <sheetData>
    <row r="1" spans="1:4" ht="8.25" customHeight="1"/>
    <row r="2" spans="1:4" ht="21" customHeight="1">
      <c r="A2" s="25" t="s">
        <v>0</v>
      </c>
      <c r="B2" s="25" t="s">
        <v>2</v>
      </c>
      <c r="C2" s="26" t="s">
        <v>24</v>
      </c>
      <c r="D2" s="22" t="s">
        <v>1</v>
      </c>
    </row>
    <row r="3" spans="1:4" ht="16.5" customHeight="1">
      <c r="A3" s="25"/>
      <c r="B3" s="25"/>
      <c r="C3" s="27"/>
      <c r="D3" s="22"/>
    </row>
    <row r="4" spans="1:4" ht="29.25" customHeight="1">
      <c r="A4" s="25"/>
      <c r="B4" s="25"/>
      <c r="C4" s="15" t="s">
        <v>56</v>
      </c>
      <c r="D4" s="22"/>
    </row>
    <row r="5" spans="1:4" ht="114.75" customHeight="1">
      <c r="A5" s="2">
        <v>1</v>
      </c>
      <c r="B5" s="7" t="s">
        <v>8</v>
      </c>
      <c r="C5" s="4" t="s">
        <v>54</v>
      </c>
      <c r="D5" s="2">
        <v>1</v>
      </c>
    </row>
    <row r="6" spans="1:4" ht="44.25" customHeight="1">
      <c r="A6" s="2">
        <v>2</v>
      </c>
      <c r="B6" s="23" t="s">
        <v>9</v>
      </c>
      <c r="C6" s="4" t="s">
        <v>3</v>
      </c>
      <c r="D6" s="2">
        <v>1.5</v>
      </c>
    </row>
    <row r="7" spans="1:4" ht="51.75" customHeight="1">
      <c r="A7" s="2">
        <v>3</v>
      </c>
      <c r="B7" s="23"/>
      <c r="C7" s="4" t="s">
        <v>10</v>
      </c>
      <c r="D7" s="2">
        <v>2</v>
      </c>
    </row>
    <row r="8" spans="1:4" ht="22.5" customHeight="1">
      <c r="A8" s="2">
        <v>4</v>
      </c>
      <c r="B8" s="23"/>
      <c r="C8" s="4" t="s">
        <v>25</v>
      </c>
      <c r="D8" s="2">
        <v>0.5</v>
      </c>
    </row>
    <row r="9" spans="1:4" ht="65.25" customHeight="1">
      <c r="A9" s="2">
        <v>5</v>
      </c>
      <c r="B9" s="24" t="s">
        <v>11</v>
      </c>
      <c r="C9" s="4" t="s">
        <v>4</v>
      </c>
      <c r="D9" s="2">
        <v>2</v>
      </c>
    </row>
    <row r="10" spans="1:4" ht="40.5" customHeight="1">
      <c r="A10" s="2">
        <v>6</v>
      </c>
      <c r="B10" s="24"/>
      <c r="C10" s="4" t="s">
        <v>35</v>
      </c>
      <c r="D10" s="2">
        <v>2</v>
      </c>
    </row>
    <row r="11" spans="1:4" ht="66.75" customHeight="1">
      <c r="A11" s="2">
        <v>7</v>
      </c>
      <c r="B11" s="24"/>
      <c r="C11" s="4" t="s">
        <v>5</v>
      </c>
      <c r="D11" s="3" t="s">
        <v>6</v>
      </c>
    </row>
    <row r="12" spans="1:4" ht="41.25" customHeight="1">
      <c r="A12" s="2">
        <v>8</v>
      </c>
      <c r="B12" s="24"/>
      <c r="C12" s="9" t="s">
        <v>27</v>
      </c>
      <c r="D12" s="3">
        <v>0.5</v>
      </c>
    </row>
    <row r="13" spans="1:4" ht="33" customHeight="1">
      <c r="A13" s="2">
        <v>9</v>
      </c>
      <c r="B13" s="24"/>
      <c r="C13" s="9" t="s">
        <v>28</v>
      </c>
      <c r="D13" s="3">
        <v>0.5</v>
      </c>
    </row>
    <row r="14" spans="1:4" ht="39.75" customHeight="1">
      <c r="A14" s="2">
        <v>10</v>
      </c>
      <c r="B14" s="24"/>
      <c r="C14" s="9" t="s">
        <v>29</v>
      </c>
      <c r="D14" s="3">
        <v>0.5</v>
      </c>
    </row>
    <row r="15" spans="1:4" ht="36">
      <c r="A15" s="2">
        <v>11</v>
      </c>
      <c r="B15" s="24"/>
      <c r="C15" s="9" t="s">
        <v>30</v>
      </c>
      <c r="D15" s="3">
        <v>0.5</v>
      </c>
    </row>
    <row r="16" spans="1:4" ht="24" customHeight="1">
      <c r="A16" s="2">
        <v>12</v>
      </c>
      <c r="B16" s="24"/>
      <c r="C16" s="9" t="s">
        <v>31</v>
      </c>
      <c r="D16" s="3">
        <v>0.5</v>
      </c>
    </row>
    <row r="17" spans="1:4" ht="47.25" customHeight="1">
      <c r="A17" s="2">
        <v>13</v>
      </c>
      <c r="B17" s="24"/>
      <c r="C17" s="9" t="s">
        <v>22</v>
      </c>
      <c r="D17" s="3">
        <v>1</v>
      </c>
    </row>
    <row r="18" spans="1:4" ht="57.75" customHeight="1">
      <c r="A18" s="2">
        <v>14</v>
      </c>
      <c r="B18" s="24"/>
      <c r="C18" s="4" t="s">
        <v>36</v>
      </c>
      <c r="D18" s="2">
        <v>1</v>
      </c>
    </row>
    <row r="19" spans="1:4" ht="27" customHeight="1">
      <c r="A19" s="2">
        <v>15</v>
      </c>
      <c r="B19" s="24"/>
      <c r="C19" s="4" t="s">
        <v>12</v>
      </c>
      <c r="D19" s="2">
        <v>0.5</v>
      </c>
    </row>
    <row r="20" spans="1:4" ht="45" customHeight="1">
      <c r="A20" s="2">
        <v>16</v>
      </c>
      <c r="B20" s="24" t="s">
        <v>13</v>
      </c>
      <c r="C20" s="4" t="s">
        <v>32</v>
      </c>
      <c r="D20" s="2">
        <v>2</v>
      </c>
    </row>
    <row r="21" spans="1:4" ht="39.75" customHeight="1">
      <c r="A21" s="2">
        <v>17</v>
      </c>
      <c r="B21" s="24"/>
      <c r="C21" s="9" t="s">
        <v>33</v>
      </c>
      <c r="D21" s="2">
        <v>0.5</v>
      </c>
    </row>
    <row r="22" spans="1:4" ht="41.25" customHeight="1">
      <c r="A22" s="2">
        <v>18</v>
      </c>
      <c r="B22" s="24"/>
      <c r="C22" s="9" t="s">
        <v>34</v>
      </c>
      <c r="D22" s="5">
        <v>1</v>
      </c>
    </row>
    <row r="23" spans="1:4" ht="36">
      <c r="A23" s="2">
        <v>21</v>
      </c>
      <c r="B23" s="24" t="s">
        <v>15</v>
      </c>
      <c r="C23" s="4" t="s">
        <v>7</v>
      </c>
      <c r="D23" s="3">
        <v>1</v>
      </c>
    </row>
    <row r="24" spans="1:4" ht="36">
      <c r="A24" s="2">
        <v>22</v>
      </c>
      <c r="B24" s="24"/>
      <c r="C24" s="4" t="s">
        <v>16</v>
      </c>
      <c r="D24" s="3">
        <v>1</v>
      </c>
    </row>
    <row r="25" spans="1:4" ht="54">
      <c r="A25" s="2">
        <v>23</v>
      </c>
      <c r="B25" s="8" t="s">
        <v>17</v>
      </c>
      <c r="C25" s="4" t="s">
        <v>37</v>
      </c>
      <c r="D25" s="3">
        <v>3</v>
      </c>
    </row>
    <row r="26" spans="1:4" ht="36" customHeight="1">
      <c r="A26" s="2">
        <v>24</v>
      </c>
      <c r="B26" s="24" t="s">
        <v>18</v>
      </c>
      <c r="C26" s="9" t="s">
        <v>19</v>
      </c>
      <c r="D26" s="3">
        <v>1</v>
      </c>
    </row>
    <row r="27" spans="1:4" ht="54">
      <c r="A27" s="2">
        <v>25</v>
      </c>
      <c r="B27" s="24"/>
      <c r="C27" s="10" t="s">
        <v>20</v>
      </c>
      <c r="D27" s="6">
        <v>2</v>
      </c>
    </row>
    <row r="28" spans="1:4" ht="48" customHeight="1">
      <c r="A28" s="2">
        <v>27</v>
      </c>
      <c r="B28" s="24"/>
      <c r="C28" s="4" t="s">
        <v>38</v>
      </c>
      <c r="D28" s="6">
        <v>1.5</v>
      </c>
    </row>
    <row r="29" spans="1:4" ht="37.5" customHeight="1">
      <c r="A29" s="2">
        <v>28</v>
      </c>
      <c r="B29" s="24" t="s">
        <v>21</v>
      </c>
      <c r="C29" s="4" t="s">
        <v>26</v>
      </c>
      <c r="D29" s="3">
        <v>3.5</v>
      </c>
    </row>
    <row r="30" spans="1:4" ht="40.5" customHeight="1">
      <c r="A30" s="2">
        <v>29</v>
      </c>
      <c r="B30" s="24"/>
      <c r="C30" s="4" t="s">
        <v>23</v>
      </c>
      <c r="D30" s="3">
        <v>2.5</v>
      </c>
    </row>
    <row r="31" spans="1:4" ht="22.5">
      <c r="A31" s="18"/>
      <c r="B31" s="18"/>
      <c r="C31" s="18"/>
      <c r="D31" s="14">
        <f>SUM(D5:D30)</f>
        <v>33</v>
      </c>
    </row>
    <row r="32" spans="1:4" ht="18">
      <c r="A32" s="3"/>
      <c r="B32" s="3"/>
      <c r="C32" s="16" t="s">
        <v>39</v>
      </c>
      <c r="D32" s="3"/>
    </row>
    <row r="33" spans="1:4" ht="29.25" customHeight="1">
      <c r="A33" s="2">
        <v>1</v>
      </c>
      <c r="B33" s="19" t="s">
        <v>43</v>
      </c>
      <c r="C33" s="4" t="s">
        <v>46</v>
      </c>
      <c r="D33" s="6">
        <v>1</v>
      </c>
    </row>
    <row r="34" spans="1:4" ht="36">
      <c r="A34" s="2">
        <v>2</v>
      </c>
      <c r="B34" s="20"/>
      <c r="C34" s="4" t="s">
        <v>53</v>
      </c>
      <c r="D34" s="6">
        <v>1.5</v>
      </c>
    </row>
    <row r="35" spans="1:4" ht="38.25" customHeight="1">
      <c r="A35" s="2">
        <v>3</v>
      </c>
      <c r="B35" s="13" t="s">
        <v>49</v>
      </c>
      <c r="C35" s="4" t="s">
        <v>14</v>
      </c>
      <c r="D35" s="6">
        <v>1.5</v>
      </c>
    </row>
    <row r="36" spans="1:4" ht="19.5" customHeight="1">
      <c r="A36" s="18"/>
      <c r="B36" s="18"/>
      <c r="C36" s="18"/>
      <c r="D36" s="14">
        <f>SUM(D33:D35)</f>
        <v>4</v>
      </c>
    </row>
    <row r="38" spans="1:4" ht="22.5">
      <c r="A38" s="21" t="s">
        <v>52</v>
      </c>
      <c r="B38" s="21"/>
      <c r="C38" s="21"/>
      <c r="D38" s="14">
        <f>D36+D31</f>
        <v>37</v>
      </c>
    </row>
  </sheetData>
  <mergeCells count="14">
    <mergeCell ref="A36:C36"/>
    <mergeCell ref="B33:B34"/>
    <mergeCell ref="A38:C38"/>
    <mergeCell ref="D2:D4"/>
    <mergeCell ref="A31:C31"/>
    <mergeCell ref="B6:B8"/>
    <mergeCell ref="B9:B19"/>
    <mergeCell ref="B20:B22"/>
    <mergeCell ref="B2:B4"/>
    <mergeCell ref="C2:C3"/>
    <mergeCell ref="A2:A4"/>
    <mergeCell ref="B29:B30"/>
    <mergeCell ref="B23:B24"/>
    <mergeCell ref="B26:B2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E7"/>
  <sheetViews>
    <sheetView rightToLeft="1" workbookViewId="0">
      <selection activeCell="B1" sqref="B1:D1"/>
    </sheetView>
  </sheetViews>
  <sheetFormatPr defaultRowHeight="15"/>
  <cols>
    <col min="3" max="3" width="41.28515625" customWidth="1"/>
    <col min="4" max="4" width="52.7109375" customWidth="1"/>
    <col min="5" max="5" width="34.7109375" customWidth="1"/>
  </cols>
  <sheetData>
    <row r="1" spans="2:5" ht="33" customHeight="1">
      <c r="B1" s="28" t="s">
        <v>40</v>
      </c>
      <c r="C1" s="28"/>
      <c r="D1" s="28"/>
      <c r="E1" s="1"/>
    </row>
    <row r="2" spans="2:5" ht="60.75" customHeight="1">
      <c r="B2" s="17" t="s">
        <v>0</v>
      </c>
      <c r="C2" s="17" t="s">
        <v>41</v>
      </c>
      <c r="D2" s="17" t="s">
        <v>42</v>
      </c>
      <c r="E2" s="1"/>
    </row>
    <row r="3" spans="2:5" ht="87" customHeight="1">
      <c r="B3" s="11">
        <v>1</v>
      </c>
      <c r="C3" s="12" t="s">
        <v>44</v>
      </c>
      <c r="D3" s="12" t="s">
        <v>45</v>
      </c>
      <c r="E3" s="1"/>
    </row>
    <row r="4" spans="2:5" ht="69.75" customHeight="1">
      <c r="B4" s="29">
        <v>2</v>
      </c>
      <c r="C4" s="29" t="s">
        <v>46</v>
      </c>
      <c r="D4" s="12" t="s">
        <v>47</v>
      </c>
      <c r="E4" s="1"/>
    </row>
    <row r="5" spans="2:5" ht="123" customHeight="1">
      <c r="B5" s="30"/>
      <c r="C5" s="30"/>
      <c r="D5" s="12" t="s">
        <v>48</v>
      </c>
      <c r="E5" s="1"/>
    </row>
    <row r="6" spans="2:5" ht="69.75" customHeight="1">
      <c r="B6" s="11" t="s">
        <v>55</v>
      </c>
      <c r="C6" s="12" t="s">
        <v>50</v>
      </c>
      <c r="D6" s="12" t="s">
        <v>51</v>
      </c>
    </row>
    <row r="7" spans="2:5" ht="11.25" customHeight="1"/>
  </sheetData>
  <mergeCells count="3">
    <mergeCell ref="B1:D1"/>
    <mergeCell ref="C4:C5"/>
    <mergeCell ref="B4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کودک</vt:lpstr>
      <vt:lpstr>راهنمای سوالات  پزشک</vt:lpstr>
    </vt:vector>
  </TitlesOfParts>
  <Company>FARA SYSTEM COMPUTER CO.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 SYSTEM</dc:creator>
  <cp:lastModifiedBy>user</cp:lastModifiedBy>
  <cp:lastPrinted>2022-05-15T04:11:58Z</cp:lastPrinted>
  <dcterms:created xsi:type="dcterms:W3CDTF">2017-07-16T03:25:29Z</dcterms:created>
  <dcterms:modified xsi:type="dcterms:W3CDTF">2022-07-13T05:13:22Z</dcterms:modified>
</cp:coreProperties>
</file>